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13_ncr:1_{65941792-5208-4464-AF0F-69AB91AA7478}" xr6:coauthVersionLast="47" xr6:coauthVersionMax="47" xr10:uidLastSave="{00000000-0000-0000-0000-000000000000}"/>
  <bookViews>
    <workbookView xWindow="-120" yWindow="-120" windowWidth="25440" windowHeight="15390" xr2:uid="{6A33BA26-7D3B-4ED5-B476-A09497715A6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16" i="1"/>
  <c r="D16" i="1"/>
  <c r="H15" i="1"/>
  <c r="F15" i="1"/>
  <c r="D15" i="1"/>
  <c r="H11" i="1"/>
  <c r="F11" i="1"/>
  <c r="D11" i="1"/>
</calcChain>
</file>

<file path=xl/sharedStrings.xml><?xml version="1.0" encoding="utf-8"?>
<sst xmlns="http://schemas.openxmlformats.org/spreadsheetml/2006/main" count="21" uniqueCount="19">
  <si>
    <t>Návrh střednědobého výhledu ropočtu 2027-2029</t>
  </si>
  <si>
    <t>Příjmy</t>
  </si>
  <si>
    <t>tis. Kč</t>
  </si>
  <si>
    <t>Třída 1- Daňové příjmy</t>
  </si>
  <si>
    <t>Třída 2- Nedaňové příjmy</t>
  </si>
  <si>
    <t>Třída 3- Kapitálové přímy</t>
  </si>
  <si>
    <t>Třída 4- Přijaté transfery</t>
  </si>
  <si>
    <t>Příjmy celkem</t>
  </si>
  <si>
    <t>Výdaje</t>
  </si>
  <si>
    <t>Třída 5- Běžné výdaje</t>
  </si>
  <si>
    <t>Třída 6- Kapitálové výdaje</t>
  </si>
  <si>
    <t>Výdaje celkem</t>
  </si>
  <si>
    <t>Saldo příjmů a výdajů</t>
  </si>
  <si>
    <t>Financování (8115)</t>
  </si>
  <si>
    <t>Třída 8- Financování</t>
  </si>
  <si>
    <t>Vyvěšeno:</t>
  </si>
  <si>
    <t>Sejmuto:</t>
  </si>
  <si>
    <t>Vyvěšeno na el. úřední desce:</t>
  </si>
  <si>
    <t>Semuto z el. úřední desky: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</si>
</sst>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43" fontId="2" fillId="0" borderId="15" xfId="1" applyFont="1" applyBorder="1" applyAlignment="1">
      <alignment horizontal="center"/>
    </xf>
    <xf numFmtId="43" fontId="2" fillId="0" borderId="17" xfId="1" applyFont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43" fontId="2" fillId="4" borderId="15" xfId="1" applyFont="1" applyFill="1" applyBorder="1" applyAlignment="1">
      <alignment horizontal="center"/>
    </xf>
    <xf numFmtId="43" fontId="2" fillId="4" borderId="17" xfId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4" xfId="1" applyFont="1" applyFill="1" applyBorder="1" applyAlignment="1">
      <alignment horizontal="center"/>
    </xf>
    <xf numFmtId="43" fontId="2" fillId="3" borderId="5" xfId="1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3" fontId="2" fillId="0" borderId="12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Čárka" xfId="1" builtinId="3"/>
    <cellStyle name="Čárka 2" xfId="2" xr:uid="{8A7025B7-1975-4D23-9E0E-090A32165B6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C73C-4D54-4F6A-8FB7-10A9557601D3}">
  <dimension ref="A1:I25"/>
  <sheetViews>
    <sheetView tabSelected="1" workbookViewId="0">
      <selection activeCell="M9" sqref="M9"/>
    </sheetView>
  </sheetViews>
  <sheetFormatPr defaultRowHeight="15" x14ac:dyDescent="0.25"/>
  <cols>
    <col min="2" max="2" width="10" customWidth="1"/>
    <col min="4" max="4" width="10.140625" customWidth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5.75" thickBot="1" x14ac:dyDescent="0.3"/>
    <row r="5" spans="1:9" ht="17.25" thickTop="1" thickBot="1" x14ac:dyDescent="0.3">
      <c r="A5" s="30" t="s">
        <v>1</v>
      </c>
      <c r="B5" s="31"/>
      <c r="C5" s="32"/>
      <c r="D5" s="36">
        <v>2027</v>
      </c>
      <c r="E5" s="37"/>
      <c r="F5" s="36">
        <v>2028</v>
      </c>
      <c r="G5" s="37"/>
      <c r="H5" s="36">
        <v>2029</v>
      </c>
      <c r="I5" s="37"/>
    </row>
    <row r="6" spans="1:9" ht="16.5" thickTop="1" thickBot="1" x14ac:dyDescent="0.3">
      <c r="A6" s="33"/>
      <c r="B6" s="34"/>
      <c r="C6" s="35"/>
      <c r="D6" s="38" t="s">
        <v>2</v>
      </c>
      <c r="E6" s="39"/>
      <c r="F6" s="38" t="s">
        <v>2</v>
      </c>
      <c r="G6" s="39"/>
      <c r="H6" s="38" t="s">
        <v>2</v>
      </c>
      <c r="I6" s="39"/>
    </row>
    <row r="7" spans="1:9" ht="15.75" thickTop="1" x14ac:dyDescent="0.25">
      <c r="A7" s="4" t="s">
        <v>3</v>
      </c>
      <c r="B7" s="5"/>
      <c r="C7" s="6"/>
      <c r="D7" s="7">
        <v>17800</v>
      </c>
      <c r="E7" s="8"/>
      <c r="F7" s="7">
        <v>17900</v>
      </c>
      <c r="G7" s="8"/>
      <c r="H7" s="7">
        <v>18000</v>
      </c>
      <c r="I7" s="8"/>
    </row>
    <row r="8" spans="1:9" x14ac:dyDescent="0.25">
      <c r="A8" s="24" t="s">
        <v>4</v>
      </c>
      <c r="B8" s="25"/>
      <c r="C8" s="26"/>
      <c r="D8" s="27">
        <v>8600</v>
      </c>
      <c r="E8" s="28"/>
      <c r="F8" s="27">
        <v>8700</v>
      </c>
      <c r="G8" s="28"/>
      <c r="H8" s="27">
        <v>8800</v>
      </c>
      <c r="I8" s="28"/>
    </row>
    <row r="9" spans="1:9" x14ac:dyDescent="0.25">
      <c r="A9" s="24" t="s">
        <v>5</v>
      </c>
      <c r="B9" s="25"/>
      <c r="C9" s="26"/>
      <c r="D9" s="27">
        <v>100</v>
      </c>
      <c r="E9" s="28"/>
      <c r="F9" s="27">
        <v>100</v>
      </c>
      <c r="G9" s="28"/>
      <c r="H9" s="27">
        <v>100</v>
      </c>
      <c r="I9" s="28"/>
    </row>
    <row r="10" spans="1:9" x14ac:dyDescent="0.25">
      <c r="A10" s="24" t="s">
        <v>6</v>
      </c>
      <c r="B10" s="25"/>
      <c r="C10" s="26"/>
      <c r="D10" s="27">
        <v>1900</v>
      </c>
      <c r="E10" s="28"/>
      <c r="F10" s="27">
        <v>2000</v>
      </c>
      <c r="G10" s="28"/>
      <c r="H10" s="27">
        <v>2100</v>
      </c>
      <c r="I10" s="28"/>
    </row>
    <row r="11" spans="1:9" ht="15.75" thickBot="1" x14ac:dyDescent="0.3">
      <c r="A11" s="14" t="s">
        <v>7</v>
      </c>
      <c r="B11" s="15"/>
      <c r="C11" s="16"/>
      <c r="D11" s="17">
        <f>SUM(D7:E10)</f>
        <v>28400</v>
      </c>
      <c r="E11" s="18"/>
      <c r="F11" s="17">
        <f>SUM(F7:G10)</f>
        <v>28700</v>
      </c>
      <c r="G11" s="18"/>
      <c r="H11" s="17">
        <f>SUM(H7:I10)</f>
        <v>29000</v>
      </c>
      <c r="I11" s="18"/>
    </row>
    <row r="12" spans="1:9" ht="16.5" thickTop="1" thickBot="1" x14ac:dyDescent="0.3">
      <c r="A12" s="19" t="s">
        <v>8</v>
      </c>
      <c r="B12" s="20"/>
      <c r="C12" s="21"/>
      <c r="D12" s="22"/>
      <c r="E12" s="23"/>
      <c r="F12" s="22"/>
      <c r="G12" s="23"/>
      <c r="H12" s="22"/>
      <c r="I12" s="23"/>
    </row>
    <row r="13" spans="1:9" ht="15.75" thickTop="1" x14ac:dyDescent="0.25">
      <c r="A13" s="4" t="s">
        <v>9</v>
      </c>
      <c r="B13" s="5"/>
      <c r="C13" s="6"/>
      <c r="D13" s="7">
        <v>21900</v>
      </c>
      <c r="E13" s="8"/>
      <c r="F13" s="7">
        <v>22100</v>
      </c>
      <c r="G13" s="8"/>
      <c r="H13" s="7">
        <v>22300</v>
      </c>
      <c r="I13" s="8"/>
    </row>
    <row r="14" spans="1:9" x14ac:dyDescent="0.25">
      <c r="A14" s="24" t="s">
        <v>10</v>
      </c>
      <c r="B14" s="25"/>
      <c r="C14" s="26"/>
      <c r="D14" s="27">
        <v>15000</v>
      </c>
      <c r="E14" s="28"/>
      <c r="F14" s="27">
        <v>16000</v>
      </c>
      <c r="G14" s="28"/>
      <c r="H14" s="27">
        <v>17000</v>
      </c>
      <c r="I14" s="28"/>
    </row>
    <row r="15" spans="1:9" ht="15.75" thickBot="1" x14ac:dyDescent="0.3">
      <c r="A15" s="14" t="s">
        <v>11</v>
      </c>
      <c r="B15" s="15"/>
      <c r="C15" s="16"/>
      <c r="D15" s="17">
        <f>D13+D14</f>
        <v>36900</v>
      </c>
      <c r="E15" s="18"/>
      <c r="F15" s="17">
        <f>F13+F14</f>
        <v>38100</v>
      </c>
      <c r="G15" s="18"/>
      <c r="H15" s="17">
        <f>H13+H14</f>
        <v>39300</v>
      </c>
      <c r="I15" s="18"/>
    </row>
    <row r="16" spans="1:9" ht="16.5" thickTop="1" thickBot="1" x14ac:dyDescent="0.3">
      <c r="A16" s="19" t="s">
        <v>12</v>
      </c>
      <c r="B16" s="20"/>
      <c r="C16" s="21"/>
      <c r="D16" s="22">
        <f>D11-D15</f>
        <v>-8500</v>
      </c>
      <c r="E16" s="23"/>
      <c r="F16" s="22">
        <f>F11-F15</f>
        <v>-9400</v>
      </c>
      <c r="G16" s="23"/>
      <c r="H16" s="22">
        <f>H11-H15</f>
        <v>-10300</v>
      </c>
      <c r="I16" s="23"/>
    </row>
    <row r="17" spans="1:9" ht="15.75" thickTop="1" x14ac:dyDescent="0.25">
      <c r="A17" s="4" t="s">
        <v>13</v>
      </c>
      <c r="B17" s="5"/>
      <c r="C17" s="6"/>
      <c r="D17" s="7">
        <v>8500</v>
      </c>
      <c r="E17" s="8"/>
      <c r="F17" s="7">
        <v>9400</v>
      </c>
      <c r="G17" s="8"/>
      <c r="H17" s="7">
        <v>10300</v>
      </c>
      <c r="I17" s="8"/>
    </row>
    <row r="18" spans="1:9" ht="15.75" thickBot="1" x14ac:dyDescent="0.3">
      <c r="A18" s="9" t="s">
        <v>14</v>
      </c>
      <c r="B18" s="10"/>
      <c r="C18" s="11"/>
      <c r="D18" s="12">
        <v>8500</v>
      </c>
      <c r="E18" s="13"/>
      <c r="F18" s="12">
        <v>9400</v>
      </c>
      <c r="G18" s="13"/>
      <c r="H18" s="12">
        <v>10300</v>
      </c>
      <c r="I18" s="13"/>
    </row>
    <row r="19" spans="1:9" ht="15.75" thickTop="1" x14ac:dyDescent="0.25"/>
    <row r="21" spans="1:9" x14ac:dyDescent="0.25">
      <c r="A21" s="1" t="s">
        <v>15</v>
      </c>
      <c r="B21" s="2">
        <v>45993</v>
      </c>
    </row>
    <row r="22" spans="1:9" x14ac:dyDescent="0.25">
      <c r="A22" s="1" t="s">
        <v>16</v>
      </c>
    </row>
    <row r="24" spans="1:9" x14ac:dyDescent="0.25">
      <c r="A24" s="3" t="s">
        <v>17</v>
      </c>
      <c r="B24" s="3"/>
      <c r="C24" s="3"/>
      <c r="D24" s="2">
        <v>45993</v>
      </c>
    </row>
    <row r="25" spans="1:9" x14ac:dyDescent="0.25">
      <c r="A25" s="3" t="s">
        <v>18</v>
      </c>
      <c r="B25" s="3"/>
      <c r="C25" s="3"/>
    </row>
  </sheetData>
  <mergeCells count="58">
    <mergeCell ref="A1:I3"/>
    <mergeCell ref="A5:C6"/>
    <mergeCell ref="D5:E5"/>
    <mergeCell ref="F5:G5"/>
    <mergeCell ref="H5:I5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H17:I17"/>
    <mergeCell ref="A18:C18"/>
    <mergeCell ref="D18:E18"/>
    <mergeCell ref="F18:G18"/>
    <mergeCell ref="H18:I18"/>
    <mergeCell ref="A24:C24"/>
    <mergeCell ref="A25:C25"/>
    <mergeCell ref="A17:C17"/>
    <mergeCell ref="D17:E17"/>
    <mergeCell ref="F17:G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 Čachrov</dc:creator>
  <cp:lastModifiedBy>Lenka Hřebcová</cp:lastModifiedBy>
  <dcterms:created xsi:type="dcterms:W3CDTF">2025-12-02T14:50:17Z</dcterms:created>
  <dcterms:modified xsi:type="dcterms:W3CDTF">2025-12-02T14:57:28Z</dcterms:modified>
</cp:coreProperties>
</file>